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ОЛІМПІАДА 2023-24\ФРАНЦУЗЬКА мова 2023-2024\Протоколи ФРАНЦМОВА 2023\Завдання і попередні результати 2023-2024\"/>
    </mc:Choice>
  </mc:AlternateContent>
  <xr:revisionPtr revIDLastSave="0" documentId="13_ncr:1_{EB1CE1FE-984B-44A3-9E47-CFCBC9AA899B}" xr6:coauthVersionLast="37" xr6:coauthVersionMax="37" xr10:uidLastSave="{00000000-0000-0000-0000-000000000000}"/>
  <bookViews>
    <workbookView xWindow="0" yWindow="0" windowWidth="28800" windowHeight="12225" activeTab="3" xr2:uid="{00000000-000D-0000-FFFF-FFFF00000000}"/>
  </bookViews>
  <sheets>
    <sheet name="8-й клас" sheetId="2" r:id="rId1"/>
    <sheet name="9-й клас" sheetId="3" r:id="rId2"/>
    <sheet name="10-й клас" sheetId="4" r:id="rId3"/>
    <sheet name="11-й клас " sheetId="5" r:id="rId4"/>
  </sheets>
  <externalReferences>
    <externalReference r:id="rId5"/>
  </externalReferences>
  <calcPr calcId="179021"/>
  <extLst>
    <ext uri="GoogleSheetsCustomDataVersion1">
      <go:sheetsCustomData xmlns:go="http://customooxmlschemas.google.com/" r:id="rId9" roundtripDataSignature="AMtx7mgl8Cl6gXKnVNzAAeAnDEsDVJCPbQ=="/>
    </ext>
  </extLst>
</workbook>
</file>

<file path=xl/calcChain.xml><?xml version="1.0" encoding="utf-8"?>
<calcChain xmlns="http://schemas.openxmlformats.org/spreadsheetml/2006/main">
  <c r="J4" i="2" l="1"/>
  <c r="J5" i="5"/>
  <c r="J4" i="5"/>
  <c r="J6" i="5"/>
  <c r="J7" i="5"/>
  <c r="J7" i="2"/>
  <c r="J6" i="2"/>
  <c r="J8" i="2"/>
  <c r="J5" i="2"/>
  <c r="J8" i="5"/>
  <c r="E5" i="2" l="1"/>
  <c r="E8" i="2"/>
  <c r="E4" i="2"/>
  <c r="E6" i="2"/>
  <c r="E7" i="2"/>
  <c r="J5" i="4" l="1"/>
  <c r="J4" i="4"/>
  <c r="J8" i="4"/>
  <c r="J7" i="4"/>
  <c r="J6" i="4"/>
  <c r="J6" i="3"/>
  <c r="J4" i="3"/>
  <c r="J5" i="3"/>
  <c r="J7" i="3"/>
</calcChain>
</file>

<file path=xl/sharedStrings.xml><?xml version="1.0" encoding="utf-8"?>
<sst xmlns="http://schemas.openxmlformats.org/spreadsheetml/2006/main" count="113" uniqueCount="39">
  <si>
    <t>№</t>
  </si>
  <si>
    <t>Прізвище, ім’я та по батькові учня</t>
  </si>
  <si>
    <t>Заклад освіти</t>
  </si>
  <si>
    <t>Клас</t>
  </si>
  <si>
    <t>Прізвище, ім’я та по батькові вчителя, який підготував учня</t>
  </si>
  <si>
    <t>Аудіювання</t>
  </si>
  <si>
    <t>Читання</t>
  </si>
  <si>
    <t>Письмо</t>
  </si>
  <si>
    <t>Сума балів</t>
  </si>
  <si>
    <t>Місце</t>
  </si>
  <si>
    <t xml:space="preserve">ПРОТОКОЛ </t>
  </si>
  <si>
    <t>перевірки  робіт учасників ІІ етапу Всеукраїнської олімпіади з французької мови у 2023-2024 н.р.</t>
  </si>
  <si>
    <t>Дячок Олександра Денисівна</t>
  </si>
  <si>
    <t>Мельник Євгеній Олександрович</t>
  </si>
  <si>
    <t>Лановенко Софія Олександрівна</t>
  </si>
  <si>
    <t>Чухрій Марія Миколаївна</t>
  </si>
  <si>
    <t>Резидент Надія Дмитрівна</t>
  </si>
  <si>
    <t>Ромигайло Аліна Миколаївна</t>
  </si>
  <si>
    <t>Деркач Олександр Дмитрович</t>
  </si>
  <si>
    <t>Цимбал Тетяна Вадимівна</t>
  </si>
  <si>
    <t>Стебельський Ярослав Сергійович</t>
  </si>
  <si>
    <t>Говоріння</t>
  </si>
  <si>
    <t>Лінчук Єлізавета Віталіївна</t>
  </si>
  <si>
    <t>Адронійчук Крістіна Романівна</t>
  </si>
  <si>
    <t>Ковтун Ернест Едуардович</t>
  </si>
  <si>
    <t>Розлуцький Артем Андрійович</t>
  </si>
  <si>
    <t>Станіславчук Марія Костянтинівна</t>
  </si>
  <si>
    <t>Крот Софія Юріівна</t>
  </si>
  <si>
    <t>Дембіцька Марія Олександрівна</t>
  </si>
  <si>
    <t>Мельник Олександра Олександрівна</t>
  </si>
  <si>
    <t>Невмержицька Анастасія Юріївна</t>
  </si>
  <si>
    <t>Пригорницька Діана Андріївна</t>
  </si>
  <si>
    <t>Комунальний заклад «Вінницький гуманітарний ліцей №1 імені М.І.Пирогова»</t>
  </si>
  <si>
    <t>Вітковська Леся Миколаївна</t>
  </si>
  <si>
    <t>Кузьменко Ольга Миколаївна</t>
  </si>
  <si>
    <t>Гринь Марія Василівна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</si>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</sst>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rgb="FFBDD6EE"/>
      </patternFill>
    </fill>
    <fill>
      <patternFill patternType="solid">
        <fgColor theme="8" tint="0.79998168889431442"/>
        <bgColor rgb="FFFFE598"/>
      </patternFill>
    </fill>
    <fill>
      <patternFill patternType="solid">
        <fgColor theme="9" tint="0.59999389629810485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Protection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Fill="1" applyBorder="1" applyProtection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54;&#1051;&#1030;&#1052;&#1055;&#1030;&#1040;&#1044;&#1048;%202023-2024\&#1060;&#1056;&#1040;&#1053;&#1062;&#1059;&#1047;&#1068;&#1050;&#1040;%20&#1084;&#1086;&#1074;&#1072;%202023-2024\&#1055;&#1088;&#1086;&#1090;&#1086;&#1082;&#1086;&#1083;&#1080;%20&#1060;&#1056;&#1040;&#1053;&#1062;&#1052;&#1054;&#1042;&#1040;%202023\&#1057;&#1087;&#1080;&#1089;&#1086;&#1082;%20&#1091;&#1095;&#1085;&#1110;&#1074;%20&#1085;&#1072;%20&#1091;&#1095;&#1072;&#1089;&#1090;&#1100;%20&#1074;%20II%20&#1077;&#1090;&#1072;&#1087;&#1110;%20&#1086;&#1083;&#1110;&#1084;&#1087;&#1110;&#1072;&#1076;&#1080;%20&#1079;%20&#1087;&#1088;&#1077;&#1076;&#1084;&#1077;&#1090;&#1091;%20__&#1060;&#1088;&#1072;&#1085;&#1094;&#1091;&#1079;&#1089;&#1100;&#1082;&#1072;%20&#1084;&#1086;&#1074;&#1072;__%20&#1085;&#1072;%202023-2024%20&#1085;.&#1088;.%20&#1089;&#1090;&#1072;&#1085;&#1086;&#1084;%20&#1085;&#1072;%2027.11.2023&#1088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альний список 2023-2024"/>
      <sheetName val="8 клас"/>
      <sheetName val="9 клас"/>
      <sheetName val="10 клас"/>
      <sheetName val="11 клас"/>
    </sheetNames>
    <sheetDataSet>
      <sheetData sheetId="0"/>
      <sheetData sheetId="1">
        <row r="3">
          <cell r="H3" t="str">
            <v>Романова-Маренюк Марія Геннадіївна</v>
          </cell>
        </row>
        <row r="4">
          <cell r="H4" t="str">
            <v>Романова-Маренюк Марія Геннадіївна</v>
          </cell>
        </row>
        <row r="5">
          <cell r="H5" t="str">
            <v>Романова-Маренюк Марія Геннадіївна</v>
          </cell>
        </row>
        <row r="6">
          <cell r="H6" t="str">
            <v>Романова-Маренюк Марія Геннадіївна</v>
          </cell>
        </row>
        <row r="7">
          <cell r="H7" t="str">
            <v>Романова-Маренюк Марія Геннадіївна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2"/>
  <sheetViews>
    <sheetView workbookViewId="0">
      <selection activeCell="E17" sqref="E17"/>
    </sheetView>
  </sheetViews>
  <sheetFormatPr defaultColWidth="14.42578125" defaultRowHeight="15" customHeight="1" x14ac:dyDescent="0.25"/>
  <cols>
    <col min="1" max="1" width="6.5703125" style="5" customWidth="1"/>
    <col min="2" max="2" width="34" style="5" customWidth="1"/>
    <col min="3" max="3" width="46.7109375" style="5" customWidth="1"/>
    <col min="4" max="4" width="8.7109375" style="5" customWidth="1"/>
    <col min="5" max="5" width="36.5703125" style="5" customWidth="1"/>
    <col min="6" max="6" width="14.28515625" style="5" customWidth="1"/>
    <col min="7" max="7" width="12.42578125" style="5" customWidth="1"/>
    <col min="8" max="8" width="12.7109375" style="5" customWidth="1"/>
    <col min="9" max="9" width="13.140625" style="5" customWidth="1"/>
    <col min="10" max="10" width="11.140625" style="5" customWidth="1"/>
    <col min="11" max="11" width="10" style="5" customWidth="1"/>
    <col min="12" max="19" width="7.5703125" style="5" customWidth="1"/>
    <col min="20" max="24" width="12.5703125" style="5" customWidth="1"/>
    <col min="25" max="16384" width="14.42578125" style="5"/>
  </cols>
  <sheetData>
    <row r="1" spans="1:24" ht="27.75" customHeight="1" x14ac:dyDescent="0.3">
      <c r="C1" s="18" t="s">
        <v>10</v>
      </c>
      <c r="D1" s="18"/>
      <c r="E1" s="18"/>
    </row>
    <row r="2" spans="1:24" ht="31.5" customHeight="1" x14ac:dyDescent="0.3">
      <c r="C2" s="19" t="s">
        <v>11</v>
      </c>
      <c r="E2" s="18"/>
      <c r="F2" s="18"/>
      <c r="G2" s="18"/>
    </row>
    <row r="3" spans="1:24" s="14" customFormat="1" ht="36" customHeight="1" x14ac:dyDescent="0.25">
      <c r="A3" s="15" t="s">
        <v>0</v>
      </c>
      <c r="B3" s="23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21</v>
      </c>
      <c r="J3" s="16" t="s">
        <v>8</v>
      </c>
      <c r="K3" s="17" t="s">
        <v>9</v>
      </c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</row>
    <row r="4" spans="1:24" ht="31.5" x14ac:dyDescent="0.25">
      <c r="A4" s="21">
        <v>1</v>
      </c>
      <c r="B4" s="25" t="s">
        <v>14</v>
      </c>
      <c r="C4" s="26" t="s">
        <v>32</v>
      </c>
      <c r="D4" s="7">
        <v>8</v>
      </c>
      <c r="E4" s="4" t="str">
        <f>'[1]8 клас'!H5</f>
        <v>Романова-Маренюк Марія Геннадіївна</v>
      </c>
      <c r="F4" s="4">
        <v>28.5</v>
      </c>
      <c r="G4" s="7">
        <v>27</v>
      </c>
      <c r="H4" s="7">
        <v>24.5</v>
      </c>
      <c r="I4" s="7">
        <v>26</v>
      </c>
      <c r="J4" s="7">
        <f>SUM(F4:I4)</f>
        <v>106</v>
      </c>
      <c r="K4" s="7" t="s">
        <v>36</v>
      </c>
      <c r="L4" s="4"/>
      <c r="M4" s="4"/>
      <c r="N4" s="4"/>
      <c r="O4" s="4"/>
      <c r="P4" s="4"/>
      <c r="Q4" s="4"/>
      <c r="R4" s="4"/>
      <c r="S4" s="4"/>
      <c r="T4" s="10"/>
      <c r="U4" s="10"/>
      <c r="V4" s="10"/>
      <c r="W4" s="10"/>
      <c r="X4" s="10"/>
    </row>
    <row r="5" spans="1:24" ht="31.5" x14ac:dyDescent="0.25">
      <c r="A5" s="22">
        <v>2</v>
      </c>
      <c r="B5" s="25" t="s">
        <v>16</v>
      </c>
      <c r="C5" s="26" t="s">
        <v>32</v>
      </c>
      <c r="D5" s="7">
        <v>8</v>
      </c>
      <c r="E5" s="4" t="str">
        <f>'[1]8 клас'!H7</f>
        <v>Романова-Маренюк Марія Геннадіївна</v>
      </c>
      <c r="F5" s="4">
        <v>24</v>
      </c>
      <c r="G5" s="7">
        <v>24</v>
      </c>
      <c r="H5" s="7">
        <v>21.5</v>
      </c>
      <c r="I5" s="7">
        <v>22.5</v>
      </c>
      <c r="J5" s="7">
        <f>SUM(F5:I5)</f>
        <v>92</v>
      </c>
      <c r="K5" s="7" t="s">
        <v>37</v>
      </c>
      <c r="L5" s="4"/>
      <c r="M5" s="4"/>
      <c r="N5" s="4"/>
      <c r="O5" s="4"/>
      <c r="P5" s="4"/>
      <c r="Q5" s="4"/>
      <c r="R5" s="4"/>
      <c r="S5" s="4"/>
      <c r="T5" s="10"/>
      <c r="U5" s="10"/>
      <c r="V5" s="10"/>
      <c r="W5" s="10"/>
      <c r="X5" s="10"/>
    </row>
    <row r="6" spans="1:24" ht="31.5" x14ac:dyDescent="0.25">
      <c r="A6" s="21">
        <v>3</v>
      </c>
      <c r="B6" s="25" t="s">
        <v>13</v>
      </c>
      <c r="C6" s="26" t="s">
        <v>32</v>
      </c>
      <c r="D6" s="7">
        <v>8</v>
      </c>
      <c r="E6" s="4" t="str">
        <f>'[1]8 клас'!H4</f>
        <v>Романова-Маренюк Марія Геннадіївна</v>
      </c>
      <c r="F6" s="4">
        <v>24</v>
      </c>
      <c r="G6" s="7">
        <v>18</v>
      </c>
      <c r="H6" s="7">
        <v>14</v>
      </c>
      <c r="I6" s="7">
        <v>17.5</v>
      </c>
      <c r="J6" s="7">
        <f>SUM(F6:I6)</f>
        <v>73.5</v>
      </c>
      <c r="K6" s="7"/>
      <c r="L6" s="4"/>
      <c r="M6" s="4"/>
      <c r="N6" s="4"/>
      <c r="O6" s="4"/>
      <c r="P6" s="4"/>
      <c r="Q6" s="4"/>
      <c r="R6" s="4"/>
      <c r="S6" s="4"/>
      <c r="T6" s="10"/>
      <c r="U6" s="10"/>
      <c r="V6" s="10"/>
      <c r="W6" s="10"/>
      <c r="X6" s="10"/>
    </row>
    <row r="7" spans="1:24" ht="31.5" x14ac:dyDescent="0.25">
      <c r="A7" s="21">
        <v>4</v>
      </c>
      <c r="B7" s="25" t="s">
        <v>12</v>
      </c>
      <c r="C7" s="26" t="s">
        <v>32</v>
      </c>
      <c r="D7" s="7">
        <v>8</v>
      </c>
      <c r="E7" s="4" t="str">
        <f>'[1]8 клас'!H3</f>
        <v>Романова-Маренюк Марія Геннадіївна</v>
      </c>
      <c r="F7" s="4">
        <v>22.5</v>
      </c>
      <c r="G7" s="7">
        <v>21</v>
      </c>
      <c r="H7" s="7">
        <v>11.5</v>
      </c>
      <c r="I7" s="7">
        <v>18</v>
      </c>
      <c r="J7" s="7">
        <f>SUM(F7:I7)</f>
        <v>73</v>
      </c>
      <c r="K7" s="4"/>
      <c r="L7" s="4"/>
      <c r="M7" s="4"/>
      <c r="N7" s="4"/>
      <c r="O7" s="4"/>
      <c r="P7" s="4"/>
      <c r="Q7" s="4"/>
      <c r="R7" s="4"/>
      <c r="S7" s="4"/>
      <c r="T7" s="10"/>
      <c r="U7" s="10"/>
      <c r="V7" s="10"/>
      <c r="W7" s="10"/>
      <c r="X7" s="10"/>
    </row>
    <row r="8" spans="1:24" ht="31.5" x14ac:dyDescent="0.25">
      <c r="A8" s="21">
        <v>5</v>
      </c>
      <c r="B8" s="25" t="s">
        <v>15</v>
      </c>
      <c r="C8" s="26" t="s">
        <v>32</v>
      </c>
      <c r="D8" s="7">
        <v>8</v>
      </c>
      <c r="E8" s="4" t="str">
        <f>'[1]8 клас'!H6</f>
        <v>Романова-Маренюк Марія Геннадіївна</v>
      </c>
      <c r="F8" s="4">
        <v>21</v>
      </c>
      <c r="G8" s="7">
        <v>21</v>
      </c>
      <c r="H8" s="7">
        <v>10</v>
      </c>
      <c r="I8" s="7">
        <v>10</v>
      </c>
      <c r="J8" s="7">
        <f>SUM(F8:I8)</f>
        <v>62</v>
      </c>
      <c r="K8" s="4"/>
      <c r="L8" s="4"/>
      <c r="M8" s="4"/>
      <c r="N8" s="4"/>
      <c r="O8" s="4"/>
      <c r="P8" s="4"/>
      <c r="Q8" s="4"/>
      <c r="R8" s="4"/>
      <c r="S8" s="4"/>
      <c r="T8" s="10"/>
      <c r="U8" s="10"/>
      <c r="V8" s="10"/>
      <c r="W8" s="10"/>
      <c r="X8" s="10"/>
    </row>
    <row r="9" spans="1:24" ht="15.75" x14ac:dyDescent="0.25">
      <c r="A9" s="6"/>
      <c r="B9" s="24"/>
      <c r="C9" s="2"/>
      <c r="D9" s="7"/>
      <c r="E9" s="3"/>
      <c r="F9" s="4"/>
      <c r="G9" s="7"/>
      <c r="H9" s="7"/>
      <c r="I9" s="7"/>
      <c r="J9" s="29"/>
      <c r="K9" s="4"/>
      <c r="L9" s="4"/>
      <c r="M9" s="4"/>
      <c r="N9" s="4"/>
      <c r="O9" s="4"/>
      <c r="P9" s="4"/>
      <c r="Q9" s="4"/>
      <c r="R9" s="4"/>
      <c r="S9" s="4"/>
      <c r="T9" s="10"/>
      <c r="U9" s="10"/>
      <c r="V9" s="10"/>
      <c r="W9" s="10"/>
      <c r="X9" s="10"/>
    </row>
    <row r="10" spans="1:24" ht="18.75" x14ac:dyDescent="0.3">
      <c r="A10" s="6"/>
      <c r="B10" s="1"/>
      <c r="C10" s="2"/>
      <c r="D10" s="7"/>
      <c r="E10" s="3"/>
      <c r="F10" s="4"/>
      <c r="G10" s="7"/>
      <c r="H10" s="7"/>
      <c r="I10" s="7"/>
      <c r="J10" s="11"/>
      <c r="K10" s="4"/>
      <c r="L10" s="4"/>
      <c r="M10" s="4"/>
      <c r="N10" s="4"/>
      <c r="O10" s="4"/>
      <c r="P10" s="4"/>
      <c r="Q10" s="4"/>
      <c r="R10" s="4"/>
      <c r="S10" s="4"/>
      <c r="T10" s="10"/>
      <c r="U10" s="10"/>
      <c r="V10" s="10"/>
      <c r="W10" s="10"/>
      <c r="X10" s="10"/>
    </row>
    <row r="11" spans="1:24" ht="18.75" x14ac:dyDescent="0.3">
      <c r="A11" s="6"/>
      <c r="B11" s="1"/>
      <c r="C11" s="2"/>
      <c r="D11" s="7"/>
      <c r="E11" s="3"/>
      <c r="F11" s="4"/>
      <c r="G11" s="7"/>
      <c r="H11" s="7"/>
      <c r="I11" s="7"/>
      <c r="J11" s="11"/>
      <c r="K11" s="4"/>
      <c r="L11" s="4"/>
      <c r="M11" s="4"/>
      <c r="N11" s="4"/>
      <c r="O11" s="4"/>
      <c r="P11" s="4"/>
      <c r="Q11" s="4"/>
      <c r="R11" s="4"/>
      <c r="S11" s="4"/>
      <c r="T11" s="10"/>
      <c r="U11" s="10"/>
      <c r="V11" s="10"/>
      <c r="W11" s="10"/>
      <c r="X11" s="10"/>
    </row>
    <row r="12" spans="1:24" ht="18.75" x14ac:dyDescent="0.3">
      <c r="B12" s="8"/>
      <c r="C12" s="7"/>
      <c r="D12" s="7"/>
      <c r="E12" s="4"/>
      <c r="F12" s="4"/>
      <c r="G12" s="7"/>
      <c r="H12" s="7"/>
      <c r="I12" s="7"/>
      <c r="J12" s="11"/>
      <c r="K12" s="4"/>
      <c r="L12" s="4"/>
      <c r="M12" s="4"/>
      <c r="N12" s="4"/>
      <c r="O12" s="4"/>
      <c r="P12" s="4"/>
      <c r="Q12" s="4"/>
      <c r="R12" s="4"/>
      <c r="S12" s="4"/>
      <c r="T12" s="10"/>
      <c r="U12" s="10"/>
      <c r="V12" s="10"/>
      <c r="W12" s="10"/>
      <c r="X12" s="10"/>
    </row>
    <row r="13" spans="1:24" ht="30.6" customHeight="1" x14ac:dyDescent="0.25">
      <c r="B13" s="12"/>
      <c r="C13" s="7"/>
      <c r="D13" s="7"/>
      <c r="E13" s="4"/>
      <c r="F13" s="4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  <c r="R13" s="4"/>
      <c r="S13" s="4"/>
      <c r="T13" s="10"/>
      <c r="U13" s="10"/>
      <c r="V13" s="10"/>
      <c r="W13" s="10"/>
      <c r="X13" s="10"/>
    </row>
    <row r="14" spans="1:24" ht="38.450000000000003" customHeight="1" x14ac:dyDescent="0.25">
      <c r="A14" s="4"/>
      <c r="B14" s="8"/>
      <c r="C14" s="2"/>
      <c r="D14" s="7"/>
      <c r="E14" s="4"/>
      <c r="F14" s="4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10"/>
      <c r="U14" s="10"/>
      <c r="V14" s="10"/>
      <c r="W14" s="10"/>
      <c r="X14" s="10"/>
    </row>
    <row r="15" spans="1:24" ht="37.15" customHeight="1" x14ac:dyDescent="0.25">
      <c r="A15" s="4"/>
      <c r="B15" s="8"/>
      <c r="C15" s="2"/>
      <c r="D15" s="7"/>
      <c r="E15" s="4"/>
      <c r="F15" s="4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10"/>
      <c r="U15" s="10"/>
      <c r="V15" s="10"/>
      <c r="W15" s="10"/>
      <c r="X15" s="10"/>
    </row>
    <row r="16" spans="1:24" ht="43.9" customHeight="1" x14ac:dyDescent="0.25">
      <c r="A16" s="4"/>
      <c r="B16" s="8"/>
      <c r="C16" s="2"/>
      <c r="D16" s="7"/>
      <c r="E16" s="4"/>
      <c r="F16" s="4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10"/>
      <c r="U16" s="10"/>
      <c r="V16" s="10"/>
      <c r="W16" s="10"/>
      <c r="X16" s="10"/>
    </row>
    <row r="17" spans="1:24" ht="29.25" customHeight="1" x14ac:dyDescent="0.25">
      <c r="A17" s="4"/>
      <c r="B17" s="9"/>
      <c r="C17" s="7"/>
      <c r="D17" s="7"/>
      <c r="E17" s="4"/>
      <c r="F17" s="4"/>
      <c r="G17" s="7"/>
      <c r="H17" s="7"/>
      <c r="I17" s="7"/>
      <c r="J17" s="7"/>
      <c r="K17" s="4"/>
      <c r="L17" s="4"/>
      <c r="M17" s="4"/>
      <c r="N17" s="4"/>
      <c r="O17" s="4"/>
      <c r="P17" s="4"/>
      <c r="Q17" s="4"/>
      <c r="R17" s="4"/>
      <c r="S17" s="4"/>
      <c r="T17" s="10"/>
      <c r="U17" s="10"/>
      <c r="V17" s="10"/>
      <c r="W17" s="10"/>
      <c r="X17" s="10"/>
    </row>
    <row r="18" spans="1:24" ht="30.75" customHeight="1" x14ac:dyDescent="0.25">
      <c r="A18" s="4"/>
      <c r="B18" s="9"/>
      <c r="C18" s="7"/>
      <c r="D18" s="7"/>
      <c r="E18" s="4"/>
      <c r="F18" s="4"/>
      <c r="G18" s="7"/>
      <c r="H18" s="7"/>
      <c r="I18" s="7"/>
      <c r="J18" s="7"/>
      <c r="K18" s="4"/>
      <c r="L18" s="4"/>
      <c r="M18" s="4"/>
      <c r="N18" s="4"/>
      <c r="O18" s="4"/>
      <c r="P18" s="4"/>
      <c r="Q18" s="4"/>
      <c r="R18" s="4"/>
      <c r="S18" s="4"/>
      <c r="T18" s="10"/>
      <c r="U18" s="10"/>
      <c r="V18" s="10"/>
      <c r="W18" s="10"/>
      <c r="X18" s="10"/>
    </row>
    <row r="19" spans="1:24" ht="15.75" x14ac:dyDescent="0.25">
      <c r="A19" s="6"/>
      <c r="B19" s="4"/>
      <c r="C19" s="4"/>
      <c r="D19" s="7"/>
      <c r="E19" s="4"/>
      <c r="F19" s="4"/>
      <c r="G19" s="7"/>
      <c r="H19" s="7"/>
      <c r="I19" s="7"/>
      <c r="J19" s="7"/>
      <c r="K19" s="4"/>
      <c r="L19" s="4"/>
      <c r="M19" s="4"/>
      <c r="N19" s="4"/>
      <c r="O19" s="4"/>
      <c r="P19" s="4"/>
      <c r="Q19" s="4"/>
      <c r="R19" s="4"/>
      <c r="S19" s="4"/>
      <c r="T19" s="10"/>
      <c r="U19" s="10"/>
      <c r="V19" s="10"/>
      <c r="W19" s="10"/>
      <c r="X19" s="10"/>
    </row>
    <row r="20" spans="1:24" ht="15.75" x14ac:dyDescent="0.25">
      <c r="A20" s="6"/>
      <c r="B20" s="4"/>
      <c r="C20" s="4"/>
      <c r="D20" s="7"/>
      <c r="E20" s="4"/>
      <c r="F20" s="4"/>
      <c r="G20" s="7"/>
      <c r="H20" s="7"/>
      <c r="I20" s="7"/>
      <c r="J20" s="7"/>
      <c r="K20" s="4"/>
      <c r="L20" s="4"/>
      <c r="M20" s="4"/>
      <c r="N20" s="4"/>
      <c r="O20" s="4"/>
      <c r="P20" s="4"/>
      <c r="Q20" s="4"/>
      <c r="R20" s="4"/>
      <c r="S20" s="4"/>
      <c r="T20" s="10"/>
      <c r="U20" s="10"/>
      <c r="V20" s="10"/>
      <c r="W20" s="10"/>
      <c r="X20" s="10"/>
    </row>
    <row r="21" spans="1:24" ht="15.75" x14ac:dyDescent="0.25">
      <c r="A21" s="4"/>
      <c r="B21" s="4"/>
      <c r="C21" s="4"/>
      <c r="D21" s="7"/>
      <c r="E21" s="4"/>
      <c r="F21" s="4"/>
      <c r="G21" s="7"/>
      <c r="H21" s="7"/>
      <c r="I21" s="7"/>
      <c r="J21" s="7"/>
      <c r="K21" s="4"/>
      <c r="L21" s="4"/>
      <c r="M21" s="4"/>
      <c r="N21" s="4"/>
      <c r="O21" s="4"/>
      <c r="P21" s="4"/>
      <c r="Q21" s="4"/>
      <c r="R21" s="4"/>
      <c r="S21" s="4"/>
      <c r="T21" s="10"/>
      <c r="U21" s="10"/>
      <c r="V21" s="10"/>
      <c r="W21" s="10"/>
      <c r="X21" s="10"/>
    </row>
    <row r="22" spans="1:24" ht="15.75" customHeight="1" x14ac:dyDescent="0.25">
      <c r="A22" s="4"/>
      <c r="B22" s="4"/>
      <c r="C22" s="4"/>
      <c r="D22" s="7"/>
      <c r="E22" s="4"/>
      <c r="F22" s="4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10"/>
      <c r="U22" s="10"/>
      <c r="V22" s="10"/>
      <c r="W22" s="10"/>
      <c r="X22" s="10"/>
    </row>
    <row r="23" spans="1:24" ht="15.75" customHeight="1" x14ac:dyDescent="0.25">
      <c r="A23" s="4"/>
      <c r="B23" s="4"/>
      <c r="C23" s="4"/>
      <c r="D23" s="7"/>
      <c r="E23" s="4"/>
      <c r="F23" s="4"/>
      <c r="G23" s="7"/>
      <c r="H23" s="7"/>
      <c r="I23" s="7"/>
      <c r="J23" s="7"/>
      <c r="K23" s="4"/>
      <c r="L23" s="4"/>
      <c r="M23" s="4"/>
      <c r="N23" s="4"/>
      <c r="O23" s="4"/>
      <c r="P23" s="4"/>
      <c r="Q23" s="4"/>
      <c r="R23" s="4"/>
      <c r="S23" s="4"/>
      <c r="T23" s="10"/>
      <c r="U23" s="10"/>
      <c r="V23" s="10"/>
      <c r="W23" s="10"/>
      <c r="X23" s="10"/>
    </row>
    <row r="24" spans="1:24" ht="15.75" customHeight="1" x14ac:dyDescent="0.25">
      <c r="A24" s="4"/>
      <c r="B24" s="4"/>
      <c r="C24" s="4"/>
      <c r="D24" s="7"/>
      <c r="E24" s="4"/>
      <c r="F24" s="4"/>
      <c r="G24" s="7"/>
      <c r="H24" s="7"/>
      <c r="I24" s="7"/>
      <c r="J24" s="7"/>
      <c r="K24" s="4"/>
      <c r="L24" s="4"/>
      <c r="M24" s="4"/>
      <c r="N24" s="4"/>
      <c r="O24" s="4"/>
      <c r="P24" s="4"/>
      <c r="Q24" s="4"/>
      <c r="R24" s="4"/>
      <c r="S24" s="4"/>
      <c r="T24" s="10"/>
      <c r="U24" s="10"/>
      <c r="V24" s="10"/>
      <c r="W24" s="10"/>
      <c r="X24" s="10"/>
    </row>
    <row r="25" spans="1:24" ht="15.75" customHeight="1" x14ac:dyDescent="0.25">
      <c r="A25" s="4"/>
      <c r="B25" s="4"/>
      <c r="C25" s="4"/>
      <c r="D25" s="7"/>
      <c r="E25" s="4"/>
      <c r="F25" s="4"/>
      <c r="G25" s="7"/>
      <c r="H25" s="7"/>
      <c r="I25" s="7"/>
      <c r="J25" s="7"/>
      <c r="K25" s="4"/>
      <c r="L25" s="4"/>
      <c r="M25" s="4"/>
      <c r="N25" s="4"/>
      <c r="O25" s="4"/>
      <c r="P25" s="4"/>
      <c r="Q25" s="4"/>
      <c r="R25" s="4"/>
      <c r="S25" s="4"/>
      <c r="T25" s="10"/>
      <c r="U25" s="10"/>
      <c r="V25" s="10"/>
      <c r="W25" s="10"/>
      <c r="X25" s="10"/>
    </row>
    <row r="26" spans="1:24" ht="15.75" customHeight="1" x14ac:dyDescent="0.25">
      <c r="A26" s="4"/>
      <c r="B26" s="4"/>
      <c r="C26" s="4"/>
      <c r="D26" s="7"/>
      <c r="E26" s="4"/>
      <c r="F26" s="4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10"/>
      <c r="U26" s="10"/>
      <c r="V26" s="10"/>
      <c r="W26" s="10"/>
      <c r="X26" s="10"/>
    </row>
    <row r="27" spans="1:24" ht="15.75" customHeight="1" x14ac:dyDescent="0.25">
      <c r="A27" s="4"/>
      <c r="B27" s="4"/>
      <c r="C27" s="4"/>
      <c r="D27" s="7"/>
      <c r="E27" s="4"/>
      <c r="F27" s="4"/>
      <c r="G27" s="7"/>
      <c r="H27" s="7"/>
      <c r="I27" s="7"/>
      <c r="J27" s="7"/>
      <c r="K27" s="4"/>
      <c r="L27" s="4"/>
      <c r="M27" s="4"/>
      <c r="N27" s="4"/>
      <c r="O27" s="4"/>
      <c r="P27" s="4"/>
      <c r="Q27" s="4"/>
      <c r="R27" s="4"/>
      <c r="S27" s="4"/>
      <c r="T27" s="10"/>
      <c r="U27" s="10"/>
      <c r="V27" s="10"/>
      <c r="W27" s="10"/>
      <c r="X27" s="10"/>
    </row>
    <row r="28" spans="1:24" ht="15.75" customHeight="1" x14ac:dyDescent="0.25">
      <c r="A28" s="4"/>
      <c r="B28" s="4"/>
      <c r="C28" s="4"/>
      <c r="D28" s="7"/>
      <c r="E28" s="4"/>
      <c r="F28" s="4"/>
      <c r="G28" s="10"/>
      <c r="H28" s="10"/>
      <c r="I28" s="10"/>
      <c r="J28" s="10"/>
      <c r="K28" s="10"/>
      <c r="L28" s="4"/>
      <c r="M28" s="4"/>
      <c r="N28" s="4"/>
      <c r="O28" s="4"/>
      <c r="P28" s="4"/>
      <c r="Q28" s="4"/>
      <c r="R28" s="4"/>
      <c r="S28" s="4"/>
      <c r="T28" s="10"/>
      <c r="U28" s="10"/>
      <c r="V28" s="10"/>
      <c r="W28" s="10"/>
      <c r="X28" s="10"/>
    </row>
    <row r="29" spans="1:24" ht="15.75" customHeight="1" x14ac:dyDescent="0.25">
      <c r="A29" s="4"/>
      <c r="B29" s="4"/>
      <c r="C29" s="4"/>
      <c r="D29" s="7"/>
      <c r="E29" s="4"/>
      <c r="F29" s="4"/>
      <c r="G29" s="10"/>
      <c r="H29" s="10"/>
      <c r="I29" s="10"/>
      <c r="J29" s="10"/>
      <c r="K29" s="10"/>
      <c r="L29" s="4"/>
      <c r="M29" s="4"/>
      <c r="N29" s="4"/>
      <c r="O29" s="4"/>
      <c r="P29" s="4"/>
      <c r="Q29" s="4"/>
      <c r="R29" s="4"/>
      <c r="S29" s="4"/>
      <c r="T29" s="10"/>
      <c r="U29" s="10"/>
      <c r="V29" s="10"/>
      <c r="W29" s="10"/>
      <c r="X29" s="10"/>
    </row>
    <row r="30" spans="1:24" ht="15.75" customHeight="1" x14ac:dyDescent="0.25">
      <c r="A30" s="4"/>
      <c r="B30" s="4"/>
      <c r="C30" s="4"/>
      <c r="D30" s="7"/>
      <c r="E30" s="4"/>
      <c r="F30" s="4"/>
      <c r="G30" s="10"/>
      <c r="H30" s="10"/>
      <c r="I30" s="10"/>
      <c r="J30" s="10"/>
      <c r="K30" s="10"/>
      <c r="L30" s="4"/>
      <c r="M30" s="4"/>
      <c r="N30" s="4"/>
      <c r="O30" s="4"/>
      <c r="P30" s="4"/>
      <c r="Q30" s="4"/>
      <c r="R30" s="4"/>
      <c r="S30" s="4"/>
      <c r="T30" s="10"/>
      <c r="U30" s="10"/>
      <c r="V30" s="10"/>
      <c r="W30" s="10"/>
      <c r="X30" s="10"/>
    </row>
    <row r="31" spans="1:24" ht="15.75" customHeight="1" x14ac:dyDescent="0.25">
      <c r="A31" s="4"/>
      <c r="B31" s="4"/>
      <c r="C31" s="4"/>
      <c r="D31" s="7"/>
      <c r="E31" s="4"/>
      <c r="F31" s="4"/>
      <c r="G31" s="10"/>
      <c r="H31" s="10"/>
      <c r="I31" s="10"/>
      <c r="J31" s="10"/>
      <c r="K31" s="10"/>
      <c r="L31" s="4"/>
      <c r="M31" s="4"/>
      <c r="N31" s="4"/>
      <c r="O31" s="4"/>
      <c r="P31" s="4"/>
      <c r="Q31" s="4"/>
      <c r="R31" s="4"/>
      <c r="S31" s="4"/>
      <c r="T31" s="10"/>
      <c r="U31" s="10"/>
      <c r="V31" s="10"/>
      <c r="W31" s="10"/>
      <c r="X31" s="10"/>
    </row>
    <row r="32" spans="1:24" ht="15.75" customHeight="1" x14ac:dyDescent="0.25">
      <c r="A32" s="4"/>
      <c r="B32" s="4"/>
      <c r="C32" s="4"/>
      <c r="D32" s="7"/>
      <c r="E32" s="4"/>
      <c r="F32" s="4"/>
      <c r="G32" s="10"/>
      <c r="H32" s="10"/>
      <c r="I32" s="10"/>
      <c r="J32" s="10"/>
      <c r="K32" s="10"/>
      <c r="L32" s="4"/>
      <c r="M32" s="4"/>
      <c r="N32" s="4"/>
      <c r="O32" s="4"/>
      <c r="P32" s="4"/>
      <c r="Q32" s="4"/>
      <c r="R32" s="4"/>
      <c r="S32" s="4"/>
      <c r="T32" s="10"/>
      <c r="U32" s="10"/>
      <c r="V32" s="10"/>
      <c r="W32" s="10"/>
      <c r="X32" s="10"/>
    </row>
    <row r="33" spans="1:24" ht="15.75" customHeight="1" x14ac:dyDescent="0.25">
      <c r="A33" s="4"/>
      <c r="B33" s="4"/>
      <c r="C33" s="4"/>
      <c r="D33" s="7"/>
      <c r="E33" s="4"/>
      <c r="F33" s="4"/>
      <c r="G33" s="10"/>
      <c r="H33" s="10"/>
      <c r="I33" s="10"/>
      <c r="J33" s="10"/>
      <c r="K33" s="10"/>
      <c r="L33" s="4"/>
      <c r="M33" s="4"/>
      <c r="N33" s="4"/>
      <c r="O33" s="4"/>
      <c r="P33" s="4"/>
      <c r="Q33" s="4"/>
      <c r="R33" s="4"/>
      <c r="S33" s="4"/>
      <c r="T33" s="10"/>
      <c r="U33" s="10"/>
      <c r="V33" s="10"/>
      <c r="W33" s="10"/>
      <c r="X33" s="10"/>
    </row>
    <row r="34" spans="1:24" ht="15.75" customHeight="1" x14ac:dyDescent="0.25">
      <c r="A34" s="4"/>
      <c r="B34" s="4"/>
      <c r="C34" s="4"/>
      <c r="D34" s="7"/>
      <c r="E34" s="4"/>
      <c r="F34" s="4"/>
      <c r="G34" s="10"/>
      <c r="H34" s="10"/>
      <c r="I34" s="10"/>
      <c r="J34" s="10"/>
      <c r="K34" s="10"/>
      <c r="L34" s="4"/>
      <c r="M34" s="4"/>
      <c r="N34" s="4"/>
      <c r="O34" s="4"/>
      <c r="P34" s="4"/>
      <c r="Q34" s="4"/>
      <c r="R34" s="4"/>
      <c r="S34" s="4"/>
      <c r="T34" s="10"/>
      <c r="U34" s="10"/>
      <c r="V34" s="10"/>
      <c r="W34" s="10"/>
      <c r="X34" s="10"/>
    </row>
    <row r="35" spans="1:24" ht="15.75" customHeight="1" x14ac:dyDescent="0.25">
      <c r="A35" s="4"/>
      <c r="B35" s="4"/>
      <c r="C35" s="4"/>
      <c r="D35" s="7"/>
      <c r="E35" s="4"/>
      <c r="F35" s="4"/>
      <c r="G35" s="10"/>
      <c r="H35" s="10"/>
      <c r="I35" s="10"/>
      <c r="J35" s="10"/>
      <c r="K35" s="10"/>
      <c r="L35" s="4"/>
      <c r="M35" s="4"/>
      <c r="N35" s="4"/>
      <c r="O35" s="4"/>
      <c r="P35" s="4"/>
      <c r="Q35" s="4"/>
      <c r="R35" s="4"/>
      <c r="S35" s="4"/>
      <c r="T35" s="10"/>
      <c r="U35" s="10"/>
      <c r="V35" s="10"/>
      <c r="W35" s="10"/>
      <c r="X35" s="10"/>
    </row>
    <row r="36" spans="1:24" ht="15.75" customHeight="1" x14ac:dyDescent="0.25">
      <c r="A36" s="4"/>
      <c r="B36" s="4"/>
      <c r="C36" s="4"/>
      <c r="D36" s="7"/>
      <c r="E36" s="4"/>
      <c r="F36" s="4"/>
      <c r="G36" s="10"/>
      <c r="H36" s="10"/>
      <c r="I36" s="10"/>
      <c r="J36" s="10"/>
      <c r="K36" s="10"/>
      <c r="L36" s="4"/>
      <c r="M36" s="4"/>
      <c r="N36" s="4"/>
      <c r="O36" s="4"/>
      <c r="P36" s="4"/>
      <c r="Q36" s="4"/>
      <c r="R36" s="4"/>
      <c r="S36" s="4"/>
      <c r="T36" s="10"/>
      <c r="U36" s="10"/>
      <c r="V36" s="10"/>
      <c r="W36" s="10"/>
      <c r="X36" s="10"/>
    </row>
    <row r="37" spans="1:24" ht="15.75" customHeight="1" x14ac:dyDescent="0.25">
      <c r="A37" s="4"/>
      <c r="B37" s="4"/>
      <c r="C37" s="4"/>
      <c r="D37" s="7"/>
      <c r="E37" s="4"/>
      <c r="F37" s="4"/>
      <c r="G37" s="10"/>
      <c r="H37" s="10"/>
      <c r="I37" s="10"/>
      <c r="J37" s="10"/>
      <c r="K37" s="10"/>
      <c r="L37" s="4"/>
      <c r="M37" s="4"/>
      <c r="N37" s="4"/>
      <c r="O37" s="4"/>
      <c r="P37" s="4"/>
      <c r="Q37" s="4"/>
      <c r="R37" s="4"/>
      <c r="S37" s="4"/>
      <c r="T37" s="10"/>
      <c r="U37" s="10"/>
      <c r="V37" s="10"/>
      <c r="W37" s="10"/>
      <c r="X37" s="10"/>
    </row>
    <row r="38" spans="1:24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spans="1:24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spans="1:24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spans="1:24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spans="1:24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spans="1:24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spans="1:24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spans="1:24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spans="1:24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spans="1:24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spans="1:24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spans="1:24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spans="1:24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spans="1:24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spans="1:24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spans="1:24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spans="1:24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spans="1:24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spans="1:24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spans="1:24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spans="1:24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spans="1:24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spans="1:24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spans="1:24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spans="1:24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spans="1:24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spans="1:24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spans="1:24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spans="1:24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spans="1:24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spans="1:24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spans="1:24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spans="1:24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spans="1:24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spans="1:24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spans="1:24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spans="1:24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spans="1:24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spans="1:24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spans="1:24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spans="1:24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spans="1:24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spans="1:24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spans="1:24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spans="1:24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spans="1:24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spans="1:24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spans="1:24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spans="1:24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spans="1:24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spans="1:24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spans="1:24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spans="1:24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spans="1:24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spans="1:24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spans="1:24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spans="1:24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spans="1:24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spans="1:24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spans="1:24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spans="1:24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spans="1:24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spans="1:24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spans="1:24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spans="1:24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spans="1:24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spans="1:24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spans="1:24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spans="1:24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spans="1:24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spans="1:24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spans="1:24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spans="1:24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spans="1:24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spans="1:24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spans="1:24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spans="1:24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spans="1:24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spans="1:24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spans="1:24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spans="1:24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spans="1:24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spans="1:24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spans="1:24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spans="1:24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spans="1:24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spans="1:24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spans="1:24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spans="1:24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spans="1:24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spans="1:24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spans="1:24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spans="1:24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spans="1:24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spans="1:24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spans="1:24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spans="1:24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spans="1:24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spans="1:24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spans="1:24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spans="1:24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spans="1:24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spans="1:24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  <row r="998" spans="1:24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</row>
    <row r="999" spans="1:24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</row>
    <row r="1000" spans="1:24" ht="15.7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</row>
    <row r="1001" spans="1:24" ht="15.75" customHeight="1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</row>
    <row r="1002" spans="1:24" ht="15.75" customHeight="1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</row>
  </sheetData>
  <sortState ref="B4:J8">
    <sortCondition descending="1" ref="J4:J8"/>
  </sortState>
  <pageMargins left="0.7" right="0.7" top="0.75" bottom="0.75" header="0" footer="0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7"/>
  <sheetViews>
    <sheetView workbookViewId="0">
      <selection activeCell="M14" sqref="M14"/>
    </sheetView>
  </sheetViews>
  <sheetFormatPr defaultColWidth="14.42578125" defaultRowHeight="15" customHeight="1" x14ac:dyDescent="0.25"/>
  <cols>
    <col min="1" max="1" width="6.140625" style="5" customWidth="1"/>
    <col min="2" max="2" width="35.28515625" style="5" customWidth="1"/>
    <col min="3" max="3" width="44" style="5" customWidth="1"/>
    <col min="4" max="4" width="10.42578125" style="5" customWidth="1"/>
    <col min="5" max="5" width="29.85546875" style="5" customWidth="1"/>
    <col min="6" max="9" width="14.42578125" style="5"/>
    <col min="10" max="10" width="14.42578125" style="20"/>
    <col min="11" max="16384" width="14.42578125" style="5"/>
  </cols>
  <sheetData>
    <row r="1" spans="1:24" ht="27" customHeight="1" x14ac:dyDescent="0.3">
      <c r="D1" s="32" t="s">
        <v>10</v>
      </c>
      <c r="E1" s="33"/>
      <c r="F1" s="18"/>
      <c r="G1" s="18"/>
    </row>
    <row r="2" spans="1:24" ht="27" customHeight="1" x14ac:dyDescent="0.3">
      <c r="B2" s="19" t="s">
        <v>11</v>
      </c>
      <c r="D2" s="18"/>
      <c r="E2" s="18"/>
      <c r="F2" s="18"/>
    </row>
    <row r="3" spans="1:24" s="14" customFormat="1" ht="49.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21</v>
      </c>
      <c r="J3" s="16" t="s">
        <v>8</v>
      </c>
      <c r="K3" s="17" t="s">
        <v>9</v>
      </c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</row>
    <row r="4" spans="1:24" ht="51" customHeight="1" x14ac:dyDescent="0.25">
      <c r="A4" s="5">
        <v>1</v>
      </c>
      <c r="B4" s="4" t="s">
        <v>19</v>
      </c>
      <c r="C4" s="27" t="s">
        <v>32</v>
      </c>
      <c r="D4" s="20">
        <v>9</v>
      </c>
      <c r="E4" s="28" t="s">
        <v>33</v>
      </c>
      <c r="F4" s="5">
        <v>18</v>
      </c>
      <c r="G4" s="5">
        <v>22</v>
      </c>
      <c r="H4" s="5">
        <v>18</v>
      </c>
      <c r="I4" s="5">
        <v>19</v>
      </c>
      <c r="J4" s="20">
        <f>SUM(F4:I4)</f>
        <v>77</v>
      </c>
      <c r="K4" s="20" t="s">
        <v>37</v>
      </c>
    </row>
    <row r="5" spans="1:24" ht="33.75" customHeight="1" x14ac:dyDescent="0.25">
      <c r="A5" s="5">
        <v>2</v>
      </c>
      <c r="B5" s="4" t="s">
        <v>20</v>
      </c>
      <c r="C5" s="27" t="s">
        <v>32</v>
      </c>
      <c r="D5" s="20">
        <v>9</v>
      </c>
      <c r="E5" s="28" t="s">
        <v>33</v>
      </c>
      <c r="F5" s="5">
        <v>12</v>
      </c>
      <c r="G5" s="5">
        <v>18</v>
      </c>
      <c r="H5" s="5">
        <v>16</v>
      </c>
      <c r="I5" s="5">
        <v>24</v>
      </c>
      <c r="J5" s="20">
        <f>SUM(F5:I5)</f>
        <v>70</v>
      </c>
      <c r="K5" s="20" t="s">
        <v>38</v>
      </c>
    </row>
    <row r="6" spans="1:24" ht="34.5" customHeight="1" x14ac:dyDescent="0.25">
      <c r="A6" s="5">
        <v>3</v>
      </c>
      <c r="B6" s="4" t="s">
        <v>18</v>
      </c>
      <c r="C6" s="27" t="s">
        <v>32</v>
      </c>
      <c r="D6" s="20">
        <v>9</v>
      </c>
      <c r="E6" s="28" t="s">
        <v>33</v>
      </c>
      <c r="F6" s="5">
        <v>15</v>
      </c>
      <c r="G6" s="5">
        <v>18</v>
      </c>
      <c r="H6" s="5">
        <v>16</v>
      </c>
      <c r="I6" s="5">
        <v>9</v>
      </c>
      <c r="J6" s="20">
        <f>SUM(F6:I6)</f>
        <v>58</v>
      </c>
    </row>
    <row r="7" spans="1:24" ht="36.75" customHeight="1" x14ac:dyDescent="0.25">
      <c r="A7" s="5">
        <v>4</v>
      </c>
      <c r="B7" s="4" t="s">
        <v>17</v>
      </c>
      <c r="C7" s="27" t="s">
        <v>32</v>
      </c>
      <c r="D7" s="20">
        <v>9</v>
      </c>
      <c r="E7" s="28" t="s">
        <v>33</v>
      </c>
      <c r="F7" s="5">
        <v>7.5</v>
      </c>
      <c r="G7" s="5">
        <v>16</v>
      </c>
      <c r="H7" s="5">
        <v>8.5</v>
      </c>
      <c r="I7" s="5">
        <v>10</v>
      </c>
      <c r="J7" s="20">
        <f>SUM(F7:I7)</f>
        <v>42</v>
      </c>
    </row>
  </sheetData>
  <sortState ref="B4:J7">
    <sortCondition descending="1" ref="J4:J7"/>
  </sortState>
  <mergeCells count="1">
    <mergeCell ref="D1:E1"/>
  </mergeCells>
  <pageMargins left="0.7" right="0.7" top="0.75" bottom="0.75" header="0" footer="0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8"/>
  <sheetViews>
    <sheetView workbookViewId="0">
      <selection activeCell="L14" sqref="L14"/>
    </sheetView>
  </sheetViews>
  <sheetFormatPr defaultColWidth="14.42578125" defaultRowHeight="15" customHeight="1" x14ac:dyDescent="0.25"/>
  <cols>
    <col min="1" max="1" width="10.28515625" style="5" customWidth="1"/>
    <col min="2" max="2" width="40.28515625" style="5" customWidth="1"/>
    <col min="3" max="3" width="46" style="5" customWidth="1"/>
    <col min="4" max="4" width="10.42578125" style="5" customWidth="1"/>
    <col min="5" max="5" width="30.85546875" style="5" customWidth="1"/>
    <col min="6" max="9" width="14.42578125" style="5"/>
    <col min="10" max="10" width="14.42578125" style="20"/>
    <col min="11" max="16384" width="14.42578125" style="5"/>
  </cols>
  <sheetData>
    <row r="1" spans="1:24" ht="29.25" customHeight="1" x14ac:dyDescent="0.3">
      <c r="E1" s="32" t="s">
        <v>10</v>
      </c>
      <c r="F1" s="33"/>
      <c r="G1" s="18"/>
      <c r="H1" s="18"/>
    </row>
    <row r="2" spans="1:24" ht="30" customHeight="1" x14ac:dyDescent="0.3">
      <c r="C2" s="19" t="s">
        <v>11</v>
      </c>
      <c r="E2" s="18"/>
      <c r="F2" s="18"/>
      <c r="G2" s="18"/>
    </row>
    <row r="3" spans="1:24" s="14" customFormat="1" ht="49.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21</v>
      </c>
      <c r="J3" s="16" t="s">
        <v>8</v>
      </c>
      <c r="K3" s="17" t="s">
        <v>9</v>
      </c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</row>
    <row r="4" spans="1:24" ht="44.25" customHeight="1" x14ac:dyDescent="0.25">
      <c r="A4" s="5">
        <v>1</v>
      </c>
      <c r="B4" s="5" t="s">
        <v>24</v>
      </c>
      <c r="C4" s="27" t="s">
        <v>32</v>
      </c>
      <c r="D4" s="20">
        <v>10</v>
      </c>
      <c r="E4" s="28" t="s">
        <v>34</v>
      </c>
      <c r="F4" s="5">
        <v>25.5</v>
      </c>
      <c r="G4" s="5">
        <v>26</v>
      </c>
      <c r="H4" s="5">
        <v>21</v>
      </c>
      <c r="I4" s="5">
        <v>28</v>
      </c>
      <c r="J4" s="20">
        <f>SUM(F4:I4)</f>
        <v>100.5</v>
      </c>
      <c r="K4" s="20" t="s">
        <v>36</v>
      </c>
    </row>
    <row r="5" spans="1:24" ht="32.25" customHeight="1" x14ac:dyDescent="0.25">
      <c r="A5" s="5">
        <v>2</v>
      </c>
      <c r="B5" s="5" t="s">
        <v>23</v>
      </c>
      <c r="C5" s="27" t="s">
        <v>32</v>
      </c>
      <c r="D5" s="20">
        <v>10</v>
      </c>
      <c r="E5" s="28" t="s">
        <v>34</v>
      </c>
      <c r="F5" s="5">
        <v>24</v>
      </c>
      <c r="G5" s="5">
        <v>24</v>
      </c>
      <c r="H5" s="5">
        <v>18.5</v>
      </c>
      <c r="I5" s="5">
        <v>28</v>
      </c>
      <c r="J5" s="20">
        <f>SUM(F5:I5)</f>
        <v>94.5</v>
      </c>
      <c r="K5" s="20" t="s">
        <v>37</v>
      </c>
    </row>
    <row r="6" spans="1:24" ht="32.25" customHeight="1" x14ac:dyDescent="0.25">
      <c r="A6" s="5">
        <v>3</v>
      </c>
      <c r="B6" s="5" t="s">
        <v>22</v>
      </c>
      <c r="C6" s="27" t="s">
        <v>32</v>
      </c>
      <c r="D6" s="20">
        <v>10</v>
      </c>
      <c r="E6" s="28" t="s">
        <v>34</v>
      </c>
      <c r="F6" s="5">
        <v>24</v>
      </c>
      <c r="G6" s="5">
        <v>24</v>
      </c>
      <c r="H6" s="5">
        <v>18</v>
      </c>
      <c r="I6" s="5">
        <v>27.5</v>
      </c>
      <c r="J6" s="20">
        <f>SUM(F6:I6)</f>
        <v>93.5</v>
      </c>
      <c r="K6" s="20" t="s">
        <v>38</v>
      </c>
    </row>
    <row r="7" spans="1:24" ht="30" customHeight="1" x14ac:dyDescent="0.25">
      <c r="A7" s="5">
        <v>4</v>
      </c>
      <c r="B7" s="5" t="s">
        <v>26</v>
      </c>
      <c r="C7" s="27" t="s">
        <v>32</v>
      </c>
      <c r="D7" s="20">
        <v>10</v>
      </c>
      <c r="E7" s="28" t="s">
        <v>34</v>
      </c>
      <c r="F7" s="5">
        <v>19.5</v>
      </c>
      <c r="G7" s="5">
        <v>20</v>
      </c>
      <c r="H7" s="5">
        <v>24.5</v>
      </c>
      <c r="I7" s="5">
        <v>26.6</v>
      </c>
      <c r="J7" s="20">
        <f>SUM(F7:I7)</f>
        <v>90.6</v>
      </c>
    </row>
    <row r="8" spans="1:24" ht="30.75" customHeight="1" x14ac:dyDescent="0.25">
      <c r="A8" s="5">
        <v>5</v>
      </c>
      <c r="B8" s="5" t="s">
        <v>25</v>
      </c>
      <c r="C8" s="27" t="s">
        <v>32</v>
      </c>
      <c r="D8" s="20">
        <v>10</v>
      </c>
      <c r="E8" s="28" t="s">
        <v>34</v>
      </c>
      <c r="F8" s="5">
        <v>24</v>
      </c>
      <c r="G8" s="5">
        <v>20</v>
      </c>
      <c r="H8" s="5">
        <v>18</v>
      </c>
      <c r="I8" s="5">
        <v>28</v>
      </c>
      <c r="J8" s="20">
        <f>SUM(F8:I8)</f>
        <v>90</v>
      </c>
    </row>
  </sheetData>
  <sortState ref="B4:J8">
    <sortCondition descending="1" ref="J4:J8"/>
  </sortState>
  <mergeCells count="1">
    <mergeCell ref="E1:F1"/>
  </mergeCells>
  <pageMargins left="0.7" right="0.7" top="0.75" bottom="0.75" header="0" footer="0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9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8.28515625" style="5" customWidth="1"/>
    <col min="2" max="2" width="39.5703125" style="5" customWidth="1"/>
    <col min="3" max="3" width="44" style="5" customWidth="1"/>
    <col min="4" max="4" width="11.42578125" style="5" customWidth="1"/>
    <col min="5" max="5" width="36.28515625" style="5" customWidth="1"/>
    <col min="6" max="9" width="14.42578125" style="5"/>
    <col min="10" max="10" width="13" style="20" customWidth="1"/>
    <col min="11" max="16384" width="14.42578125" style="5"/>
  </cols>
  <sheetData>
    <row r="1" spans="1:24" ht="27" customHeight="1" x14ac:dyDescent="0.3">
      <c r="E1" s="32" t="s">
        <v>10</v>
      </c>
      <c r="F1" s="33"/>
      <c r="G1" s="18"/>
      <c r="H1" s="18"/>
    </row>
    <row r="2" spans="1:24" ht="30.75" customHeight="1" x14ac:dyDescent="0.3">
      <c r="C2" s="19" t="s">
        <v>11</v>
      </c>
      <c r="E2" s="18"/>
      <c r="F2" s="18"/>
      <c r="G2" s="18"/>
    </row>
    <row r="3" spans="1:24" s="14" customFormat="1" ht="49.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21</v>
      </c>
      <c r="J3" s="16" t="s">
        <v>8</v>
      </c>
      <c r="K3" s="17" t="s">
        <v>9</v>
      </c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</row>
    <row r="4" spans="1:24" ht="42" customHeight="1" x14ac:dyDescent="0.25">
      <c r="A4" s="5">
        <v>1</v>
      </c>
      <c r="B4" s="5" t="s">
        <v>30</v>
      </c>
      <c r="C4" s="27" t="s">
        <v>32</v>
      </c>
      <c r="D4" s="20">
        <v>11</v>
      </c>
      <c r="E4" s="30" t="s">
        <v>33</v>
      </c>
      <c r="F4" s="5">
        <v>25.5</v>
      </c>
      <c r="G4" s="5">
        <v>22.5</v>
      </c>
      <c r="H4" s="5">
        <v>16</v>
      </c>
      <c r="I4" s="5">
        <v>25</v>
      </c>
      <c r="J4" s="20">
        <f>SUM(F4:I4)</f>
        <v>89</v>
      </c>
      <c r="K4" s="20" t="s">
        <v>36</v>
      </c>
    </row>
    <row r="5" spans="1:24" ht="38.25" customHeight="1" x14ac:dyDescent="0.25">
      <c r="A5" s="5">
        <v>2</v>
      </c>
      <c r="B5" s="5" t="s">
        <v>31</v>
      </c>
      <c r="C5" s="27" t="s">
        <v>32</v>
      </c>
      <c r="D5" s="20">
        <v>11</v>
      </c>
      <c r="E5" s="30" t="s">
        <v>33</v>
      </c>
      <c r="F5" s="5">
        <v>22.5</v>
      </c>
      <c r="G5" s="5">
        <v>19.5</v>
      </c>
      <c r="H5" s="5">
        <v>20</v>
      </c>
      <c r="I5" s="5">
        <v>20</v>
      </c>
      <c r="J5" s="20">
        <f>SUM(F5:I5)</f>
        <v>82</v>
      </c>
      <c r="K5" s="20" t="s">
        <v>37</v>
      </c>
    </row>
    <row r="6" spans="1:24" ht="39.75" customHeight="1" x14ac:dyDescent="0.25">
      <c r="A6" s="5">
        <v>3</v>
      </c>
      <c r="B6" s="5" t="s">
        <v>28</v>
      </c>
      <c r="C6" s="27" t="s">
        <v>32</v>
      </c>
      <c r="D6" s="20">
        <v>11</v>
      </c>
      <c r="E6" s="30" t="s">
        <v>35</v>
      </c>
      <c r="F6" s="5">
        <v>19.5</v>
      </c>
      <c r="G6" s="5">
        <v>25.5</v>
      </c>
      <c r="H6" s="5">
        <v>16</v>
      </c>
      <c r="I6" s="5">
        <v>8</v>
      </c>
      <c r="J6" s="20">
        <f>SUM(F6:I6)</f>
        <v>69</v>
      </c>
    </row>
    <row r="7" spans="1:24" ht="36.75" customHeight="1" x14ac:dyDescent="0.25">
      <c r="A7" s="5">
        <v>4</v>
      </c>
      <c r="B7" s="5" t="s">
        <v>27</v>
      </c>
      <c r="C7" s="27" t="s">
        <v>32</v>
      </c>
      <c r="D7" s="20">
        <v>11</v>
      </c>
      <c r="E7" s="30" t="s">
        <v>35</v>
      </c>
      <c r="F7" s="5">
        <v>10.5</v>
      </c>
      <c r="G7" s="5">
        <v>13.5</v>
      </c>
      <c r="H7" s="5">
        <v>8</v>
      </c>
      <c r="I7" s="5">
        <v>13</v>
      </c>
      <c r="J7" s="20">
        <f>SUM(F7:I7)</f>
        <v>45</v>
      </c>
    </row>
    <row r="8" spans="1:24" ht="34.5" customHeight="1" x14ac:dyDescent="0.25">
      <c r="A8" s="5">
        <v>5</v>
      </c>
      <c r="B8" s="5" t="s">
        <v>29</v>
      </c>
      <c r="C8" s="27" t="s">
        <v>32</v>
      </c>
      <c r="D8" s="20">
        <v>11</v>
      </c>
      <c r="E8" s="30" t="s">
        <v>35</v>
      </c>
      <c r="F8" s="5">
        <v>13.5</v>
      </c>
      <c r="G8" s="5">
        <v>13.5</v>
      </c>
      <c r="H8" s="5">
        <v>0</v>
      </c>
      <c r="I8" s="5">
        <v>0</v>
      </c>
      <c r="J8" s="20">
        <f>SUM(F8:I8)</f>
        <v>27</v>
      </c>
    </row>
    <row r="9" spans="1:24" ht="15" customHeight="1" x14ac:dyDescent="0.25">
      <c r="J9" s="31"/>
    </row>
  </sheetData>
  <sortState ref="B4:J8">
    <sortCondition descending="1" ref="J4:J8"/>
  </sortState>
  <mergeCells count="1">
    <mergeCell ref="E1:F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8-й клас</vt:lpstr>
      <vt:lpstr>9-й клас</vt:lpstr>
      <vt:lpstr>10-й клас</vt:lpstr>
      <vt:lpstr>11-й клас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Користувач</cp:lastModifiedBy>
  <cp:lastPrinted>2023-11-27T07:34:01Z</cp:lastPrinted>
  <dcterms:created xsi:type="dcterms:W3CDTF">2021-11-15T14:31:00Z</dcterms:created>
  <dcterms:modified xsi:type="dcterms:W3CDTF">2023-12-08T14:19:08Z</dcterms:modified>
</cp:coreProperties>
</file>